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36" yWindow="132" windowWidth="22356" windowHeight="13116"/>
  </bookViews>
  <sheets>
    <sheet name="Foglio1" sheetId="1" r:id="rId1"/>
  </sheets>
  <definedNames>
    <definedName name="_xlnm.Print_Area" localSheetId="0">Foglio1!$A$1:$T$27</definedName>
  </definedNames>
  <calcPr calcId="145621"/>
</workbook>
</file>

<file path=xl/calcChain.xml><?xml version="1.0" encoding="utf-8"?>
<calcChain xmlns="http://schemas.openxmlformats.org/spreadsheetml/2006/main">
  <c r="R21" i="1" l="1"/>
  <c r="R22" i="1"/>
  <c r="R14" i="1" l="1"/>
  <c r="R15" i="1"/>
  <c r="R13" i="1"/>
  <c r="R12" i="1"/>
  <c r="R5" i="1"/>
  <c r="R19" i="1"/>
  <c r="R20" i="1"/>
  <c r="R7" i="1"/>
  <c r="R6" i="1"/>
  <c r="R18" i="1"/>
  <c r="R17" i="1"/>
  <c r="R16" i="1"/>
  <c r="R11" i="1"/>
  <c r="R10" i="1"/>
  <c r="R9" i="1"/>
  <c r="R8" i="1"/>
</calcChain>
</file>

<file path=xl/sharedStrings.xml><?xml version="1.0" encoding="utf-8"?>
<sst xmlns="http://schemas.openxmlformats.org/spreadsheetml/2006/main" count="163" uniqueCount="122">
  <si>
    <t>N.</t>
  </si>
  <si>
    <t>COGNOME</t>
  </si>
  <si>
    <t>NOME</t>
  </si>
  <si>
    <t>DATA NASCITA</t>
  </si>
  <si>
    <t>Conferma            SI/NO</t>
  </si>
  <si>
    <t>TIT.Mob. Profess. SI/NO</t>
  </si>
  <si>
    <t>posiz.</t>
  </si>
  <si>
    <t>punti</t>
  </si>
  <si>
    <t>servizio DSGA                   (p. 12 X anno)</t>
  </si>
  <si>
    <t>Tit. 2^ Pos. Econ.</t>
  </si>
  <si>
    <t>laurea specifica                (p.10)</t>
  </si>
  <si>
    <t>laurea non specifica       (p.6)</t>
  </si>
  <si>
    <t>servizio R.A.               (p. 6 X anno)</t>
  </si>
  <si>
    <t>servizio ruolo A.A.              (p. 2 X anno)</t>
  </si>
  <si>
    <t>Totale Punti</t>
  </si>
  <si>
    <t>note</t>
  </si>
  <si>
    <t>SI</t>
  </si>
  <si>
    <t>Esperienza nel Profilo di DSGA</t>
  </si>
  <si>
    <t xml:space="preserve">CUDA </t>
  </si>
  <si>
    <t>GIUSEPPE</t>
  </si>
  <si>
    <t>05.11.74 KR</t>
  </si>
  <si>
    <t>I.C. di CERETOLO</t>
  </si>
  <si>
    <t>NO</t>
  </si>
  <si>
    <t>LEONE</t>
  </si>
  <si>
    <t>02.04.67 EE</t>
  </si>
  <si>
    <t>IPSAS ALDROVANDI RUBBIANI</t>
  </si>
  <si>
    <t>I.C. MINERBIO</t>
  </si>
  <si>
    <t xml:space="preserve">DE LUCA </t>
  </si>
  <si>
    <t>ROSA</t>
  </si>
  <si>
    <t>04.05.1966 CS</t>
  </si>
  <si>
    <t>ITC CRESCENZI PACINOTTI</t>
  </si>
  <si>
    <t>I.C. BORGONUOVO</t>
  </si>
  <si>
    <t>DE CHIARA</t>
  </si>
  <si>
    <t>ANNALISA</t>
  </si>
  <si>
    <t>29.10.74 BO</t>
  </si>
  <si>
    <t>IIS E. MAJORANA</t>
  </si>
  <si>
    <t>LICEO ARCANGELI</t>
  </si>
  <si>
    <t>SIMONE</t>
  </si>
  <si>
    <t>01.01.74 NA</t>
  </si>
  <si>
    <t>I.C. n. 2 SAN LAZZARO</t>
  </si>
  <si>
    <t>I.C. MONTERENZIO</t>
  </si>
  <si>
    <t>DI CONZO</t>
  </si>
  <si>
    <t>ROSARIA</t>
  </si>
  <si>
    <t>13.09.68 FG</t>
  </si>
  <si>
    <t>I.C. 7 IMOLA</t>
  </si>
  <si>
    <t>IC DOZZA IMOLESE</t>
  </si>
  <si>
    <t>DIANA</t>
  </si>
  <si>
    <t>PAOLO</t>
  </si>
  <si>
    <t>29.01.1971 CE</t>
  </si>
  <si>
    <t>LICEO GALVANI</t>
  </si>
  <si>
    <t>LOMBARDO</t>
  </si>
  <si>
    <t>PIER TOMMASO</t>
  </si>
  <si>
    <t>23.05.79 ME</t>
  </si>
  <si>
    <t>I.C. n. 6 BO</t>
  </si>
  <si>
    <t>Scuola di servizio anno 19/20</t>
  </si>
  <si>
    <t>IPSAR "Luigi Veronelli"CASALECCHIO</t>
  </si>
  <si>
    <t>I.C. N. 17 BOLOGNA</t>
  </si>
  <si>
    <t xml:space="preserve">CIRILLO </t>
  </si>
  <si>
    <t>IVANO</t>
  </si>
  <si>
    <t>02/4/1985 CE</t>
  </si>
  <si>
    <t>LICEO LAURA BASSI</t>
  </si>
  <si>
    <t>DEVOTI</t>
  </si>
  <si>
    <t>ALESSANDRA</t>
  </si>
  <si>
    <t>30/09/1967 VE</t>
  </si>
  <si>
    <t>D.D. CASTELMAGGIORE</t>
  </si>
  <si>
    <t>PADOVAN</t>
  </si>
  <si>
    <t>PAOLA</t>
  </si>
  <si>
    <t>21/07/1974 RO</t>
  </si>
  <si>
    <t>I.C. 18 BOLOGNA</t>
  </si>
  <si>
    <t>ESCLUSI</t>
  </si>
  <si>
    <t>MOTIVAZIONE</t>
  </si>
  <si>
    <t>BONGHI</t>
  </si>
  <si>
    <t>GIOVANNA</t>
  </si>
  <si>
    <t>27/04/1964 FG</t>
  </si>
  <si>
    <t>ITAC SCARABELLI GHINI</t>
  </si>
  <si>
    <t>D.D. CASTEL SAN PIETRO TERME</t>
  </si>
  <si>
    <t>CARANESE</t>
  </si>
  <si>
    <t>MAURIZIO</t>
  </si>
  <si>
    <t>28/01/1972 SA</t>
  </si>
  <si>
    <t>I.I.S. MATTEI</t>
  </si>
  <si>
    <t>I.C. N. 1 BOLOGNA</t>
  </si>
  <si>
    <t>FINELLI</t>
  </si>
  <si>
    <t>FRANCESCA</t>
  </si>
  <si>
    <t>25/09/1972 MO</t>
  </si>
  <si>
    <t>SCUOLA MEDIA MURATORI MO</t>
  </si>
  <si>
    <t>IPSAR VERONELLI CASALECCHIO</t>
  </si>
  <si>
    <t>MAGAGNATO</t>
  </si>
  <si>
    <t>LIDIA</t>
  </si>
  <si>
    <t>24/02/1961 CB</t>
  </si>
  <si>
    <t>I.C. N. 15 BOLOGNA</t>
  </si>
  <si>
    <t>PARRELLA</t>
  </si>
  <si>
    <t xml:space="preserve"> ANNA</t>
  </si>
  <si>
    <t>27/12/79 BN</t>
  </si>
  <si>
    <t>I.I.S. GIORDANO BRUNO</t>
  </si>
  <si>
    <t>I.I.S. SERPIERI</t>
  </si>
  <si>
    <t>SALIERNO</t>
  </si>
  <si>
    <t>GIOVANNI ANDREA</t>
  </si>
  <si>
    <t>I.C. MARCONI CASTELFRANCO EMILIA</t>
  </si>
  <si>
    <t>26/01/1969 AV</t>
  </si>
  <si>
    <t xml:space="preserve">TERRANOVA </t>
  </si>
  <si>
    <t>MARIA FRANCESCA</t>
  </si>
  <si>
    <t>25/10/1964 CS</t>
  </si>
  <si>
    <t>I.I.S. ALDINI VALERIANI</t>
  </si>
  <si>
    <t>MENNA</t>
  </si>
  <si>
    <t>ALBERTO</t>
  </si>
  <si>
    <t>01/04/1983 AV</t>
  </si>
  <si>
    <t>MANCANZA REQUISITI PREVISTI DALL'ART. 7, CCDR UTILIZZAZIONI DEL 18/07/2019</t>
  </si>
  <si>
    <t>Scuola di titol. 19/20 AA</t>
  </si>
  <si>
    <t>diploma laurea    (p. 3)</t>
  </si>
  <si>
    <t>UTILIZZAZIONI DEL PERSONALE ATA A TEMPO INDETERMINATO</t>
  </si>
  <si>
    <r>
      <rPr>
        <sz val="10"/>
        <color indexed="8"/>
        <rFont val="Arial"/>
        <family val="2"/>
      </rPr>
      <t>MINISTERO DELL'ISTRUZIONE - UFFICIO SCOLASTICO REGIONALE PER L'EMILIA ROMMAGNA</t>
    </r>
    <r>
      <rPr>
        <b/>
        <sz val="10"/>
        <color indexed="8"/>
        <rFont val="Arial"/>
        <family val="2"/>
      </rPr>
      <t xml:space="preserve">
UFFICIO V - AMBITO TERRITORIALE DI BOLOGNA</t>
    </r>
  </si>
  <si>
    <t xml:space="preserve">I.C. n. 11 </t>
  </si>
  <si>
    <t>TORTORA</t>
  </si>
  <si>
    <t>Graduatoria DEFINITIVA provinciale degli aspiranti ad incarichi su posti di D.S.G.A. in scuola diversa da quella di titolarità - ANNO SCOLASTICO 2020 / 2021</t>
  </si>
  <si>
    <t>CATANIA</t>
  </si>
  <si>
    <t>LUISELLA</t>
  </si>
  <si>
    <t>10/10/1973 CT</t>
  </si>
  <si>
    <t>Liceo Vittorini CT</t>
  </si>
  <si>
    <t>IPSIA Galilei CT</t>
  </si>
  <si>
    <t xml:space="preserve">                                         MANCANZA REQUISITI PREVISTI DALL'ART. 7, CCDR UTILIZZAZIONI DEL 18/07/2019</t>
  </si>
  <si>
    <t>SILVIO ROBERT</t>
  </si>
  <si>
    <t>I.P.C. ALDROVANDI RUBBIANI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</si>
</sst>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sz val="7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" fontId="0" fillId="0" borderId="0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Fill="1"/>
    <xf numFmtId="0" fontId="0" fillId="0" borderId="1" xfId="0" applyFont="1" applyBorder="1" applyAlignment="1">
      <alignment horizontal="center" vertical="center"/>
    </xf>
    <xf numFmtId="0" fontId="0" fillId="0" borderId="0" xfId="0" applyFont="1" applyFill="1"/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7" fillId="0" borderId="0" xfId="0" applyFont="1"/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workbookViewId="0">
      <selection activeCell="I12" sqref="I12"/>
    </sheetView>
  </sheetViews>
  <sheetFormatPr defaultRowHeight="14.4" x14ac:dyDescent="0.3"/>
  <cols>
    <col min="1" max="1" width="3.5546875" customWidth="1"/>
    <col min="2" max="2" width="11.5546875" customWidth="1"/>
    <col min="3" max="3" width="11.6640625" customWidth="1"/>
    <col min="4" max="4" width="14.33203125" customWidth="1"/>
    <col min="5" max="5" width="15.5546875" customWidth="1"/>
    <col min="6" max="6" width="26.109375" customWidth="1"/>
    <col min="7" max="7" width="7.6640625" customWidth="1"/>
    <col min="8" max="8" width="6.5546875" customWidth="1"/>
    <col min="9" max="9" width="4.88671875" customWidth="1"/>
    <col min="10" max="10" width="5.44140625" customWidth="1"/>
    <col min="11" max="11" width="8" customWidth="1"/>
    <col min="12" max="12" width="7.44140625" customWidth="1"/>
    <col min="13" max="13" width="7.5546875" customWidth="1"/>
    <col min="14" max="14" width="7.6640625" customWidth="1"/>
    <col min="15" max="15" width="7.109375" customWidth="1"/>
    <col min="16" max="16" width="8.6640625" customWidth="1"/>
    <col min="18" max="18" width="7.109375" customWidth="1"/>
    <col min="19" max="19" width="12.6640625" customWidth="1"/>
    <col min="20" max="20" width="5" customWidth="1"/>
  </cols>
  <sheetData>
    <row r="1" spans="1:20" s="27" customFormat="1" ht="29.25" customHeight="1" x14ac:dyDescent="0.2">
      <c r="A1" s="40" t="s">
        <v>110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s="27" customFormat="1" ht="12" customHeight="1" x14ac:dyDescent="0.2">
      <c r="A2" s="41" t="s">
        <v>109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s="27" customFormat="1" ht="16.5" customHeight="1" x14ac:dyDescent="0.3">
      <c r="A3" s="40" t="s">
        <v>113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1:20" ht="45" x14ac:dyDescent="0.25">
      <c r="A4" s="28" t="s">
        <v>0</v>
      </c>
      <c r="B4" s="29" t="s">
        <v>1</v>
      </c>
      <c r="C4" s="29" t="s">
        <v>2</v>
      </c>
      <c r="D4" s="29" t="s">
        <v>3</v>
      </c>
      <c r="E4" s="30" t="s">
        <v>107</v>
      </c>
      <c r="F4" s="30" t="s">
        <v>54</v>
      </c>
      <c r="G4" s="30" t="s">
        <v>4</v>
      </c>
      <c r="H4" s="30" t="s">
        <v>5</v>
      </c>
      <c r="I4" s="30" t="s">
        <v>6</v>
      </c>
      <c r="J4" s="30" t="s">
        <v>7</v>
      </c>
      <c r="K4" s="30" t="s">
        <v>8</v>
      </c>
      <c r="L4" s="30" t="s">
        <v>9</v>
      </c>
      <c r="M4" s="30" t="s">
        <v>10</v>
      </c>
      <c r="N4" s="30" t="s">
        <v>11</v>
      </c>
      <c r="O4" s="30" t="s">
        <v>108</v>
      </c>
      <c r="P4" s="30" t="s">
        <v>12</v>
      </c>
      <c r="Q4" s="30" t="s">
        <v>13</v>
      </c>
      <c r="R4" s="30" t="s">
        <v>14</v>
      </c>
      <c r="S4" s="30" t="s">
        <v>15</v>
      </c>
    </row>
    <row r="5" spans="1:20" ht="30" customHeight="1" x14ac:dyDescent="0.25">
      <c r="A5" s="14">
        <v>1</v>
      </c>
      <c r="B5" s="24" t="s">
        <v>86</v>
      </c>
      <c r="C5" s="25" t="s">
        <v>87</v>
      </c>
      <c r="D5" s="20" t="s">
        <v>88</v>
      </c>
      <c r="E5" s="17" t="s">
        <v>89</v>
      </c>
      <c r="F5" s="17" t="s">
        <v>89</v>
      </c>
      <c r="G5" s="17" t="s">
        <v>16</v>
      </c>
      <c r="H5" s="17"/>
      <c r="I5" s="17"/>
      <c r="J5" s="17"/>
      <c r="K5" s="17">
        <v>108</v>
      </c>
      <c r="L5" s="17" t="s">
        <v>16</v>
      </c>
      <c r="M5" s="17"/>
      <c r="N5" s="17"/>
      <c r="O5" s="17"/>
      <c r="P5" s="17"/>
      <c r="Q5" s="17">
        <v>38</v>
      </c>
      <c r="R5" s="17">
        <f t="shared" ref="R5" si="0">SUM(G5:Q5)</f>
        <v>146</v>
      </c>
      <c r="S5" s="19" t="s">
        <v>17</v>
      </c>
    </row>
    <row r="6" spans="1:20" ht="30" customHeight="1" x14ac:dyDescent="0.25">
      <c r="A6" s="14">
        <v>2</v>
      </c>
      <c r="B6" s="24" t="s">
        <v>61</v>
      </c>
      <c r="C6" s="24" t="s">
        <v>62</v>
      </c>
      <c r="D6" s="20" t="s">
        <v>63</v>
      </c>
      <c r="E6" s="17" t="s">
        <v>64</v>
      </c>
      <c r="F6" s="17" t="s">
        <v>64</v>
      </c>
      <c r="G6" s="17" t="s">
        <v>16</v>
      </c>
      <c r="H6" s="17"/>
      <c r="I6" s="17"/>
      <c r="J6" s="17"/>
      <c r="K6" s="17">
        <v>84</v>
      </c>
      <c r="L6" s="17" t="s">
        <v>16</v>
      </c>
      <c r="M6" s="17"/>
      <c r="N6" s="17"/>
      <c r="O6" s="17"/>
      <c r="P6" s="17"/>
      <c r="Q6" s="17">
        <v>42</v>
      </c>
      <c r="R6" s="17">
        <f t="shared" ref="R6:R11" si="1">SUM(G6:Q6)</f>
        <v>126</v>
      </c>
      <c r="S6" s="19" t="s">
        <v>17</v>
      </c>
    </row>
    <row r="7" spans="1:20" ht="30" customHeight="1" x14ac:dyDescent="0.25">
      <c r="A7" s="23">
        <v>3</v>
      </c>
      <c r="B7" s="24" t="s">
        <v>71</v>
      </c>
      <c r="C7" s="25" t="s">
        <v>72</v>
      </c>
      <c r="D7" s="20" t="s">
        <v>73</v>
      </c>
      <c r="E7" s="17" t="s">
        <v>74</v>
      </c>
      <c r="F7" s="17" t="s">
        <v>75</v>
      </c>
      <c r="G7" s="17" t="s">
        <v>16</v>
      </c>
      <c r="H7" s="17"/>
      <c r="I7" s="17"/>
      <c r="J7" s="17"/>
      <c r="K7" s="17">
        <v>108</v>
      </c>
      <c r="L7" s="17" t="s">
        <v>16</v>
      </c>
      <c r="M7" s="17"/>
      <c r="N7" s="17"/>
      <c r="O7" s="17"/>
      <c r="P7" s="17"/>
      <c r="Q7" s="17">
        <v>6</v>
      </c>
      <c r="R7" s="17">
        <f t="shared" si="1"/>
        <v>114</v>
      </c>
      <c r="S7" s="19" t="s">
        <v>17</v>
      </c>
    </row>
    <row r="8" spans="1:20" ht="30" customHeight="1" x14ac:dyDescent="0.25">
      <c r="A8" s="23">
        <v>4</v>
      </c>
      <c r="B8" s="24" t="s">
        <v>18</v>
      </c>
      <c r="C8" s="24" t="s">
        <v>19</v>
      </c>
      <c r="D8" s="20" t="s">
        <v>20</v>
      </c>
      <c r="E8" s="17" t="s">
        <v>21</v>
      </c>
      <c r="F8" s="17" t="s">
        <v>55</v>
      </c>
      <c r="G8" s="17" t="s">
        <v>22</v>
      </c>
      <c r="H8" s="17"/>
      <c r="I8" s="17"/>
      <c r="J8" s="17"/>
      <c r="K8" s="17">
        <v>84</v>
      </c>
      <c r="L8" s="17" t="s">
        <v>16</v>
      </c>
      <c r="M8" s="17">
        <v>10</v>
      </c>
      <c r="N8" s="17"/>
      <c r="O8" s="17"/>
      <c r="P8" s="17">
        <v>6</v>
      </c>
      <c r="Q8" s="17">
        <v>12</v>
      </c>
      <c r="R8" s="17">
        <f t="shared" si="1"/>
        <v>112</v>
      </c>
      <c r="S8" s="19" t="s">
        <v>17</v>
      </c>
    </row>
    <row r="9" spans="1:20" ht="39" customHeight="1" x14ac:dyDescent="0.25">
      <c r="A9" s="23">
        <v>5</v>
      </c>
      <c r="B9" s="24" t="s">
        <v>23</v>
      </c>
      <c r="C9" s="24" t="s">
        <v>120</v>
      </c>
      <c r="D9" s="20" t="s">
        <v>24</v>
      </c>
      <c r="E9" s="17" t="s">
        <v>25</v>
      </c>
      <c r="F9" s="17" t="s">
        <v>26</v>
      </c>
      <c r="G9" s="17" t="s">
        <v>16</v>
      </c>
      <c r="H9" s="17"/>
      <c r="I9" s="17"/>
      <c r="J9" s="17"/>
      <c r="K9" s="17">
        <v>96</v>
      </c>
      <c r="L9" s="17" t="s">
        <v>16</v>
      </c>
      <c r="M9" s="17"/>
      <c r="N9" s="17">
        <v>6</v>
      </c>
      <c r="O9" s="17"/>
      <c r="P9" s="17"/>
      <c r="Q9" s="17">
        <v>6</v>
      </c>
      <c r="R9" s="17">
        <f t="shared" si="1"/>
        <v>108</v>
      </c>
      <c r="S9" s="19" t="s">
        <v>17</v>
      </c>
    </row>
    <row r="10" spans="1:20" ht="30" customHeight="1" x14ac:dyDescent="0.25">
      <c r="A10" s="23">
        <v>6</v>
      </c>
      <c r="B10" s="24" t="s">
        <v>27</v>
      </c>
      <c r="C10" s="24" t="s">
        <v>28</v>
      </c>
      <c r="D10" s="20" t="s">
        <v>29</v>
      </c>
      <c r="E10" s="17" t="s">
        <v>30</v>
      </c>
      <c r="F10" s="17" t="s">
        <v>31</v>
      </c>
      <c r="G10" s="17" t="s">
        <v>22</v>
      </c>
      <c r="H10" s="17"/>
      <c r="I10" s="17"/>
      <c r="J10" s="17"/>
      <c r="K10" s="17">
        <v>60</v>
      </c>
      <c r="L10" s="17" t="s">
        <v>16</v>
      </c>
      <c r="M10" s="17"/>
      <c r="N10" s="17"/>
      <c r="O10" s="17"/>
      <c r="P10" s="17"/>
      <c r="Q10" s="17">
        <v>42</v>
      </c>
      <c r="R10" s="17">
        <f t="shared" si="1"/>
        <v>102</v>
      </c>
      <c r="S10" s="19" t="s">
        <v>17</v>
      </c>
    </row>
    <row r="11" spans="1:20" ht="30" customHeight="1" x14ac:dyDescent="0.25">
      <c r="A11" s="23">
        <v>7</v>
      </c>
      <c r="B11" s="26" t="s">
        <v>32</v>
      </c>
      <c r="C11" s="26" t="s">
        <v>33</v>
      </c>
      <c r="D11" s="21" t="s">
        <v>34</v>
      </c>
      <c r="E11" s="22" t="s">
        <v>35</v>
      </c>
      <c r="F11" s="22" t="s">
        <v>36</v>
      </c>
      <c r="G11" s="22" t="s">
        <v>16</v>
      </c>
      <c r="H11" s="17"/>
      <c r="I11" s="17"/>
      <c r="J11" s="17"/>
      <c r="K11" s="17">
        <v>48</v>
      </c>
      <c r="L11" s="17"/>
      <c r="M11" s="17"/>
      <c r="N11" s="17"/>
      <c r="O11" s="17"/>
      <c r="P11" s="17"/>
      <c r="Q11" s="17">
        <v>18</v>
      </c>
      <c r="R11" s="17">
        <f t="shared" si="1"/>
        <v>66</v>
      </c>
      <c r="S11" s="19" t="s">
        <v>17</v>
      </c>
    </row>
    <row r="12" spans="1:20" ht="30" customHeight="1" x14ac:dyDescent="0.25">
      <c r="A12" s="23">
        <v>8</v>
      </c>
      <c r="B12" s="24" t="s">
        <v>90</v>
      </c>
      <c r="C12" s="25" t="s">
        <v>91</v>
      </c>
      <c r="D12" s="20" t="s">
        <v>92</v>
      </c>
      <c r="E12" s="17" t="s">
        <v>93</v>
      </c>
      <c r="F12" s="17" t="s">
        <v>94</v>
      </c>
      <c r="G12" s="17" t="s">
        <v>16</v>
      </c>
      <c r="H12" s="17"/>
      <c r="I12" s="17"/>
      <c r="J12" s="17"/>
      <c r="K12" s="17">
        <v>48</v>
      </c>
      <c r="L12" s="17"/>
      <c r="M12" s="17">
        <v>10</v>
      </c>
      <c r="N12" s="17"/>
      <c r="O12" s="17"/>
      <c r="P12" s="17"/>
      <c r="Q12" s="17">
        <v>6</v>
      </c>
      <c r="R12" s="17">
        <f t="shared" ref="R12:R14" si="2">SUM(G12:Q12)</f>
        <v>64</v>
      </c>
      <c r="S12" s="19" t="s">
        <v>17</v>
      </c>
    </row>
    <row r="13" spans="1:20" ht="30" customHeight="1" x14ac:dyDescent="0.3">
      <c r="A13" s="23">
        <v>9</v>
      </c>
      <c r="B13" s="24" t="s">
        <v>95</v>
      </c>
      <c r="C13" s="25" t="s">
        <v>96</v>
      </c>
      <c r="D13" s="18" t="s">
        <v>98</v>
      </c>
      <c r="E13" s="17" t="s">
        <v>121</v>
      </c>
      <c r="F13" s="17" t="s">
        <v>97</v>
      </c>
      <c r="G13" s="17" t="s">
        <v>22</v>
      </c>
      <c r="H13" s="17"/>
      <c r="I13" s="17"/>
      <c r="J13" s="17"/>
      <c r="K13" s="17">
        <v>48</v>
      </c>
      <c r="L13" s="17"/>
      <c r="M13" s="17">
        <v>10</v>
      </c>
      <c r="N13" s="17"/>
      <c r="O13" s="17"/>
      <c r="P13" s="17"/>
      <c r="Q13" s="17"/>
      <c r="R13" s="17">
        <f t="shared" si="2"/>
        <v>58</v>
      </c>
      <c r="S13" s="19" t="s">
        <v>17</v>
      </c>
    </row>
    <row r="14" spans="1:20" ht="30" customHeight="1" x14ac:dyDescent="0.25">
      <c r="A14" s="23">
        <v>10</v>
      </c>
      <c r="B14" s="24" t="s">
        <v>81</v>
      </c>
      <c r="C14" s="25" t="s">
        <v>82</v>
      </c>
      <c r="D14" s="20" t="s">
        <v>83</v>
      </c>
      <c r="E14" s="17" t="s">
        <v>85</v>
      </c>
      <c r="F14" s="17" t="s">
        <v>84</v>
      </c>
      <c r="G14" s="17" t="s">
        <v>22</v>
      </c>
      <c r="H14" s="17"/>
      <c r="I14" s="17"/>
      <c r="J14" s="17"/>
      <c r="K14" s="17">
        <v>36</v>
      </c>
      <c r="L14" s="17"/>
      <c r="M14" s="17">
        <v>10</v>
      </c>
      <c r="N14" s="17"/>
      <c r="O14" s="17"/>
      <c r="P14" s="17"/>
      <c r="Q14" s="17">
        <v>4</v>
      </c>
      <c r="R14" s="17">
        <f t="shared" si="2"/>
        <v>50</v>
      </c>
      <c r="S14" s="19" t="s">
        <v>17</v>
      </c>
    </row>
    <row r="15" spans="1:20" ht="30" customHeight="1" x14ac:dyDescent="0.3">
      <c r="A15" s="23">
        <v>11</v>
      </c>
      <c r="B15" s="24" t="s">
        <v>112</v>
      </c>
      <c r="C15" s="24" t="s">
        <v>37</v>
      </c>
      <c r="D15" s="20" t="s">
        <v>38</v>
      </c>
      <c r="E15" s="17" t="s">
        <v>39</v>
      </c>
      <c r="F15" s="17" t="s">
        <v>111</v>
      </c>
      <c r="G15" s="17" t="s">
        <v>16</v>
      </c>
      <c r="H15" s="17"/>
      <c r="I15" s="17"/>
      <c r="J15" s="17"/>
      <c r="K15" s="17">
        <v>24</v>
      </c>
      <c r="L15" s="17"/>
      <c r="M15" s="17">
        <v>10</v>
      </c>
      <c r="N15" s="17"/>
      <c r="O15" s="17"/>
      <c r="P15" s="17"/>
      <c r="Q15" s="17">
        <v>8</v>
      </c>
      <c r="R15" s="17">
        <f>SUM(G15:Q15)</f>
        <v>42</v>
      </c>
      <c r="S15" s="19" t="s">
        <v>17</v>
      </c>
    </row>
    <row r="16" spans="1:20" ht="30" customHeight="1" x14ac:dyDescent="0.3">
      <c r="A16" s="23">
        <v>12</v>
      </c>
      <c r="B16" s="24" t="s">
        <v>41</v>
      </c>
      <c r="C16" s="24" t="s">
        <v>42</v>
      </c>
      <c r="D16" s="20" t="s">
        <v>43</v>
      </c>
      <c r="E16" s="17" t="s">
        <v>44</v>
      </c>
      <c r="F16" s="17" t="s">
        <v>45</v>
      </c>
      <c r="G16" s="17" t="s">
        <v>16</v>
      </c>
      <c r="H16" s="17"/>
      <c r="I16" s="17"/>
      <c r="J16" s="17"/>
      <c r="K16" s="17">
        <v>24</v>
      </c>
      <c r="L16" s="17"/>
      <c r="M16" s="17"/>
      <c r="N16" s="17"/>
      <c r="O16" s="17"/>
      <c r="P16" s="17"/>
      <c r="Q16" s="17">
        <v>14</v>
      </c>
      <c r="R16" s="17">
        <f>SUM(G16:Q16)</f>
        <v>38</v>
      </c>
      <c r="S16" s="19" t="s">
        <v>17</v>
      </c>
    </row>
    <row r="17" spans="1:23" ht="30" customHeight="1" x14ac:dyDescent="0.3">
      <c r="A17" s="23">
        <v>13</v>
      </c>
      <c r="B17" s="24" t="s">
        <v>46</v>
      </c>
      <c r="C17" s="24" t="s">
        <v>47</v>
      </c>
      <c r="D17" s="20" t="s">
        <v>48</v>
      </c>
      <c r="E17" s="17" t="s">
        <v>53</v>
      </c>
      <c r="F17" s="17" t="s">
        <v>40</v>
      </c>
      <c r="G17" s="17" t="s">
        <v>16</v>
      </c>
      <c r="H17" s="17"/>
      <c r="I17" s="17"/>
      <c r="J17" s="17"/>
      <c r="K17" s="17">
        <v>12</v>
      </c>
      <c r="L17" s="17"/>
      <c r="M17" s="17">
        <v>10</v>
      </c>
      <c r="N17" s="17"/>
      <c r="O17" s="17"/>
      <c r="P17" s="17"/>
      <c r="Q17" s="17">
        <v>10</v>
      </c>
      <c r="R17" s="17">
        <f>SUM(G17:Q17)</f>
        <v>32</v>
      </c>
      <c r="S17" s="19" t="s">
        <v>17</v>
      </c>
    </row>
    <row r="18" spans="1:23" ht="30" customHeight="1" x14ac:dyDescent="0.3">
      <c r="A18" s="23">
        <v>14</v>
      </c>
      <c r="B18" s="24" t="s">
        <v>50</v>
      </c>
      <c r="C18" s="25" t="s">
        <v>51</v>
      </c>
      <c r="D18" s="20" t="s">
        <v>52</v>
      </c>
      <c r="E18" s="17" t="s">
        <v>49</v>
      </c>
      <c r="F18" s="17" t="s">
        <v>56</v>
      </c>
      <c r="G18" s="17" t="s">
        <v>16</v>
      </c>
      <c r="H18" s="17"/>
      <c r="I18" s="17"/>
      <c r="J18" s="17"/>
      <c r="K18" s="17">
        <v>12</v>
      </c>
      <c r="L18" s="17"/>
      <c r="M18" s="17">
        <v>10</v>
      </c>
      <c r="N18" s="17"/>
      <c r="O18" s="17"/>
      <c r="P18" s="17"/>
      <c r="Q18" s="17">
        <v>4</v>
      </c>
      <c r="R18" s="17">
        <f>SUM(G18:Q18)</f>
        <v>26</v>
      </c>
      <c r="S18" s="19" t="s">
        <v>17</v>
      </c>
    </row>
    <row r="19" spans="1:23" ht="30" customHeight="1" x14ac:dyDescent="0.3">
      <c r="A19" s="23">
        <v>15</v>
      </c>
      <c r="B19" s="24" t="s">
        <v>76</v>
      </c>
      <c r="C19" s="25" t="s">
        <v>77</v>
      </c>
      <c r="D19" s="20" t="s">
        <v>78</v>
      </c>
      <c r="E19" s="17" t="s">
        <v>79</v>
      </c>
      <c r="F19" s="17" t="s">
        <v>80</v>
      </c>
      <c r="G19" s="17" t="s">
        <v>16</v>
      </c>
      <c r="H19" s="17"/>
      <c r="I19" s="17"/>
      <c r="J19" s="17"/>
      <c r="K19" s="17">
        <v>12</v>
      </c>
      <c r="L19" s="17"/>
      <c r="M19" s="17"/>
      <c r="N19" s="17"/>
      <c r="O19" s="17"/>
      <c r="P19" s="17"/>
      <c r="Q19" s="17">
        <v>10</v>
      </c>
      <c r="R19" s="17">
        <f t="shared" ref="R19" si="3">SUM(G19:Q19)</f>
        <v>22</v>
      </c>
      <c r="S19" s="19" t="s">
        <v>17</v>
      </c>
    </row>
    <row r="20" spans="1:23" ht="30" customHeight="1" x14ac:dyDescent="0.3">
      <c r="A20" s="23">
        <v>16</v>
      </c>
      <c r="B20" s="24" t="s">
        <v>57</v>
      </c>
      <c r="C20" s="24" t="s">
        <v>58</v>
      </c>
      <c r="D20" s="20" t="s">
        <v>59</v>
      </c>
      <c r="E20" s="17" t="s">
        <v>60</v>
      </c>
      <c r="F20" s="17" t="s">
        <v>60</v>
      </c>
      <c r="G20" s="17" t="s">
        <v>22</v>
      </c>
      <c r="H20" s="17"/>
      <c r="I20" s="17"/>
      <c r="J20" s="17"/>
      <c r="K20" s="17"/>
      <c r="L20" s="17"/>
      <c r="M20" s="17">
        <v>10</v>
      </c>
      <c r="N20" s="17">
        <v>6</v>
      </c>
      <c r="O20" s="17"/>
      <c r="P20" s="17"/>
      <c r="Q20" s="17">
        <v>4</v>
      </c>
      <c r="R20" s="17">
        <f>SUM(G20:Q20)</f>
        <v>20</v>
      </c>
      <c r="S20" s="19"/>
    </row>
    <row r="21" spans="1:23" ht="30" customHeight="1" x14ac:dyDescent="0.3">
      <c r="A21" s="23">
        <v>17</v>
      </c>
      <c r="B21" s="24" t="s">
        <v>103</v>
      </c>
      <c r="C21" s="25" t="s">
        <v>104</v>
      </c>
      <c r="D21" s="18" t="s">
        <v>105</v>
      </c>
      <c r="E21" s="17" t="s">
        <v>93</v>
      </c>
      <c r="F21" s="17" t="s">
        <v>93</v>
      </c>
      <c r="G21" s="17"/>
      <c r="H21" s="17"/>
      <c r="I21" s="17"/>
      <c r="J21" s="17"/>
      <c r="K21" s="17"/>
      <c r="L21" s="17"/>
      <c r="M21" s="17">
        <v>10</v>
      </c>
      <c r="N21" s="17"/>
      <c r="O21" s="17"/>
      <c r="P21" s="17"/>
      <c r="Q21" s="17">
        <v>4</v>
      </c>
      <c r="R21" s="17">
        <f t="shared" ref="R21" si="4">SUM(G21:Q21)</f>
        <v>14</v>
      </c>
      <c r="S21" s="19"/>
    </row>
    <row r="22" spans="1:23" ht="30" customHeight="1" x14ac:dyDescent="0.3">
      <c r="A22" s="23">
        <v>18</v>
      </c>
      <c r="B22" s="24" t="s">
        <v>99</v>
      </c>
      <c r="C22" s="25" t="s">
        <v>100</v>
      </c>
      <c r="D22" s="18" t="s">
        <v>101</v>
      </c>
      <c r="E22" s="17" t="s">
        <v>102</v>
      </c>
      <c r="F22" s="17" t="s">
        <v>102</v>
      </c>
      <c r="G22" s="17"/>
      <c r="H22" s="17"/>
      <c r="I22" s="17"/>
      <c r="J22" s="17"/>
      <c r="K22" s="17"/>
      <c r="L22" s="17"/>
      <c r="M22" s="17"/>
      <c r="N22" s="17">
        <v>6</v>
      </c>
      <c r="O22" s="17"/>
      <c r="P22" s="17"/>
      <c r="Q22" s="17">
        <v>6</v>
      </c>
      <c r="R22" s="17">
        <f t="shared" ref="R22" si="5">SUM(G22:Q22)</f>
        <v>12</v>
      </c>
      <c r="S22" s="19"/>
    </row>
    <row r="23" spans="1:23" s="13" customFormat="1" ht="18" customHeight="1" x14ac:dyDescent="0.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23" ht="31.2" customHeight="1" x14ac:dyDescent="0.3">
      <c r="B24" s="16" t="s">
        <v>69</v>
      </c>
      <c r="G24" s="47" t="s">
        <v>70</v>
      </c>
      <c r="H24" s="48"/>
    </row>
    <row r="25" spans="1:23" x14ac:dyDescent="0.3">
      <c r="A25" s="21"/>
      <c r="B25" s="20" t="s">
        <v>65</v>
      </c>
      <c r="C25" s="31" t="s">
        <v>66</v>
      </c>
      <c r="D25" s="20" t="s">
        <v>67</v>
      </c>
      <c r="E25" s="17" t="s">
        <v>68</v>
      </c>
      <c r="F25" s="37" t="s">
        <v>68</v>
      </c>
      <c r="G25" s="45" t="s">
        <v>106</v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</row>
    <row r="26" spans="1:23" ht="19.5" customHeight="1" x14ac:dyDescent="0.3">
      <c r="A26" s="32"/>
      <c r="B26" s="39" t="s">
        <v>114</v>
      </c>
      <c r="C26" s="33" t="s">
        <v>115</v>
      </c>
      <c r="D26" s="33" t="s">
        <v>116</v>
      </c>
      <c r="E26" s="34" t="s">
        <v>117</v>
      </c>
      <c r="F26" s="35" t="s">
        <v>118</v>
      </c>
      <c r="G26" s="49" t="s">
        <v>119</v>
      </c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1"/>
    </row>
    <row r="27" spans="1:23" ht="14.4" customHeight="1" x14ac:dyDescent="0.3">
      <c r="A27" s="3"/>
      <c r="B27" s="7"/>
      <c r="C27" s="42"/>
      <c r="D27" s="42"/>
      <c r="E27" s="43"/>
      <c r="F27" s="4"/>
      <c r="G27" s="36"/>
      <c r="H27" s="36"/>
      <c r="I27" s="36"/>
      <c r="J27" s="36"/>
      <c r="K27" s="36"/>
      <c r="L27" s="5"/>
      <c r="M27" s="44"/>
      <c r="N27" s="44"/>
      <c r="O27" s="44"/>
      <c r="P27" s="44"/>
      <c r="Q27" s="8"/>
      <c r="R27" s="5"/>
      <c r="S27" s="6"/>
    </row>
    <row r="28" spans="1:23" ht="14.4" customHeight="1" x14ac:dyDescent="0.3">
      <c r="A28" s="1"/>
      <c r="G28" s="36"/>
      <c r="H28" s="36"/>
      <c r="I28" s="36"/>
      <c r="J28" s="36"/>
      <c r="K28" s="38"/>
      <c r="L28" s="2"/>
      <c r="M28" s="8"/>
      <c r="N28" s="8"/>
      <c r="O28" s="8"/>
      <c r="P28" s="9"/>
      <c r="Q28" s="8"/>
      <c r="R28" s="10"/>
      <c r="S28" s="11"/>
    </row>
    <row r="29" spans="1:23" ht="14.4" customHeight="1" x14ac:dyDescent="0.3">
      <c r="A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12"/>
      <c r="S29" s="11"/>
    </row>
    <row r="30" spans="1:23" x14ac:dyDescent="0.3">
      <c r="A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12"/>
      <c r="S30" s="11"/>
    </row>
    <row r="31" spans="1:23" x14ac:dyDescent="0.3">
      <c r="G31" s="2"/>
      <c r="H31" s="2"/>
      <c r="I31" s="2"/>
      <c r="J31" s="2"/>
    </row>
  </sheetData>
  <mergeCells count="8">
    <mergeCell ref="A1:T1"/>
    <mergeCell ref="A2:T2"/>
    <mergeCell ref="A3:T3"/>
    <mergeCell ref="C27:E27"/>
    <mergeCell ref="M27:P27"/>
    <mergeCell ref="G25:S25"/>
    <mergeCell ref="G24:H24"/>
    <mergeCell ref="G26:W26"/>
  </mergeCells>
  <pageMargins left="0.35433070866141736" right="0.23622047244094491" top="0.27559055118110237" bottom="0.31496062992125984" header="0.23622047244094491" footer="0.23622047244094491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2020-08-27T12:51:39Z</dcterms:modified>
</cp:coreProperties>
</file>